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第40期入党积极分子名额分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<sst xmlns="http://schemas.openxmlformats.org/spreadsheetml/2006/main" count="330" uniqueCount="126">
  <si>
    <r>
      <rPr>
        <b/>
        <sz val="22"/>
        <color rgb="FF000000"/>
        <rFont val="宋体"/>
        <charset val="134"/>
      </rPr>
      <t>土木与工程学院</t>
    </r>
    <r>
      <rPr>
        <b/>
        <sz val="22"/>
        <color rgb="FF000000"/>
        <rFont val="Times New Roman"/>
        <charset val="134"/>
      </rPr>
      <t>2025</t>
    </r>
    <r>
      <rPr>
        <b/>
        <sz val="22"/>
        <color rgb="FF000000"/>
        <rFont val="宋体"/>
        <charset val="134"/>
      </rPr>
      <t>年春季入党积极分子推优表</t>
    </r>
  </si>
  <si>
    <r>
      <rPr>
        <b/>
        <sz val="16"/>
        <rFont val="宋体"/>
        <charset val="134"/>
      </rPr>
      <t>序号</t>
    </r>
  </si>
  <si>
    <r>
      <rPr>
        <b/>
        <sz val="16"/>
        <rFont val="宋体"/>
        <charset val="134"/>
      </rPr>
      <t>辅导员</t>
    </r>
  </si>
  <si>
    <r>
      <rPr>
        <b/>
        <sz val="16"/>
        <rFont val="宋体"/>
        <charset val="134"/>
      </rPr>
      <t>二级学院</t>
    </r>
  </si>
  <si>
    <r>
      <rPr>
        <b/>
        <sz val="16"/>
        <rFont val="宋体"/>
        <charset val="134"/>
      </rPr>
      <t>年级</t>
    </r>
  </si>
  <si>
    <r>
      <rPr>
        <b/>
        <sz val="16"/>
        <rFont val="宋体"/>
        <charset val="134"/>
      </rPr>
      <t>专业班级</t>
    </r>
  </si>
  <si>
    <r>
      <rPr>
        <b/>
        <sz val="16"/>
        <rFont val="宋体"/>
        <charset val="134"/>
      </rPr>
      <t>所属党支部</t>
    </r>
  </si>
  <si>
    <t>团员总人数</t>
  </si>
  <si>
    <r>
      <rPr>
        <b/>
        <sz val="16"/>
        <rFont val="宋体"/>
        <charset val="134"/>
      </rPr>
      <t>推优名额（</t>
    </r>
    <r>
      <rPr>
        <b/>
        <sz val="16"/>
        <rFont val="Times New Roman"/>
        <charset val="134"/>
      </rPr>
      <t>8%</t>
    </r>
    <r>
      <rPr>
        <b/>
        <sz val="16"/>
        <rFont val="宋体"/>
        <charset val="134"/>
      </rPr>
      <t>）</t>
    </r>
  </si>
  <si>
    <r>
      <rPr>
        <b/>
        <sz val="16"/>
        <rFont val="宋体"/>
        <charset val="134"/>
      </rPr>
      <t>辅导员汇总</t>
    </r>
  </si>
  <si>
    <r>
      <rPr>
        <b/>
        <sz val="16"/>
        <rFont val="宋体"/>
        <charset val="134"/>
      </rPr>
      <t>备注</t>
    </r>
  </si>
  <si>
    <r>
      <rPr>
        <sz val="14"/>
        <rFont val="宋体"/>
        <charset val="134"/>
      </rPr>
      <t>秦伟灵</t>
    </r>
  </si>
  <si>
    <r>
      <rPr>
        <sz val="14"/>
        <rFont val="宋体"/>
        <charset val="134"/>
      </rPr>
      <t>土木与工程学院</t>
    </r>
  </si>
  <si>
    <r>
      <rPr>
        <sz val="14"/>
        <rFont val="Times New Roman"/>
        <charset val="134"/>
      </rPr>
      <t>2023</t>
    </r>
    <r>
      <rPr>
        <sz val="14"/>
        <rFont val="宋体"/>
        <charset val="134"/>
      </rPr>
      <t>级</t>
    </r>
  </si>
  <si>
    <r>
      <rPr>
        <sz val="14"/>
        <rFont val="Times New Roman"/>
        <charset val="134"/>
      </rPr>
      <t>2301</t>
    </r>
    <r>
      <rPr>
        <sz val="14"/>
        <rFont val="宋体"/>
        <charset val="134"/>
      </rPr>
      <t>工程造价</t>
    </r>
  </si>
  <si>
    <r>
      <rPr>
        <sz val="14"/>
        <rFont val="宋体"/>
        <charset val="134"/>
      </rPr>
      <t>学生第七党支部</t>
    </r>
  </si>
  <si>
    <r>
      <rPr>
        <sz val="14"/>
        <rFont val="Times New Roman"/>
        <charset val="134"/>
      </rPr>
      <t>2302</t>
    </r>
    <r>
      <rPr>
        <sz val="14"/>
        <rFont val="宋体"/>
        <charset val="134"/>
      </rPr>
      <t>工程造价</t>
    </r>
  </si>
  <si>
    <r>
      <rPr>
        <sz val="14"/>
        <rFont val="Times New Roman"/>
        <charset val="134"/>
      </rPr>
      <t>2301</t>
    </r>
    <r>
      <rPr>
        <sz val="14"/>
        <rFont val="宋体"/>
        <charset val="134"/>
      </rPr>
      <t>建筑学</t>
    </r>
  </si>
  <si>
    <r>
      <rPr>
        <sz val="14"/>
        <rFont val="Times New Roman"/>
        <charset val="134"/>
      </rPr>
      <t>2301</t>
    </r>
    <r>
      <rPr>
        <sz val="14"/>
        <rFont val="宋体"/>
        <charset val="134"/>
      </rPr>
      <t>土木工程</t>
    </r>
  </si>
  <si>
    <r>
      <rPr>
        <sz val="14"/>
        <rFont val="Times New Roman"/>
        <charset val="134"/>
      </rPr>
      <t>2302</t>
    </r>
    <r>
      <rPr>
        <sz val="14"/>
        <rFont val="宋体"/>
        <charset val="134"/>
      </rPr>
      <t>土木工程</t>
    </r>
  </si>
  <si>
    <r>
      <rPr>
        <sz val="14"/>
        <rFont val="Times New Roman"/>
        <charset val="134"/>
      </rPr>
      <t>2303</t>
    </r>
    <r>
      <rPr>
        <sz val="14"/>
        <rFont val="宋体"/>
        <charset val="134"/>
      </rPr>
      <t>土木工程</t>
    </r>
  </si>
  <si>
    <r>
      <rPr>
        <sz val="14"/>
        <rFont val="宋体"/>
        <charset val="134"/>
      </rPr>
      <t>十佳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先进班集体</t>
    </r>
    <r>
      <rPr>
        <sz val="14"/>
        <rFont val="Times New Roman"/>
        <charset val="134"/>
      </rPr>
      <t>”</t>
    </r>
  </si>
  <si>
    <r>
      <rPr>
        <sz val="14"/>
        <rFont val="宋体"/>
        <charset val="134"/>
      </rPr>
      <t>张妮</t>
    </r>
  </si>
  <si>
    <r>
      <rPr>
        <sz val="14"/>
        <rFont val="Times New Roman"/>
        <charset val="134"/>
      </rPr>
      <t>2022</t>
    </r>
    <r>
      <rPr>
        <sz val="14"/>
        <rFont val="宋体"/>
        <charset val="134"/>
      </rPr>
      <t>级</t>
    </r>
  </si>
  <si>
    <r>
      <rPr>
        <sz val="14"/>
        <rFont val="Times New Roman"/>
        <charset val="134"/>
      </rPr>
      <t>2201</t>
    </r>
    <r>
      <rPr>
        <sz val="14"/>
        <rFont val="宋体"/>
        <charset val="134"/>
      </rPr>
      <t>建筑</t>
    </r>
  </si>
  <si>
    <r>
      <rPr>
        <sz val="14"/>
        <rFont val="宋体"/>
        <charset val="134"/>
      </rPr>
      <t>学生第二党支部</t>
    </r>
  </si>
  <si>
    <r>
      <rPr>
        <sz val="14"/>
        <rFont val="宋体"/>
        <charset val="134"/>
      </rPr>
      <t>龙舒桦</t>
    </r>
  </si>
  <si>
    <r>
      <rPr>
        <sz val="14"/>
        <rFont val="Times New Roman"/>
        <charset val="134"/>
      </rPr>
      <t>2301</t>
    </r>
    <r>
      <rPr>
        <sz val="14"/>
        <rFont val="宋体"/>
        <charset val="134"/>
      </rPr>
      <t>地信</t>
    </r>
  </si>
  <si>
    <r>
      <rPr>
        <sz val="14"/>
        <rFont val="宋体"/>
        <charset val="134"/>
      </rPr>
      <t>学生第四党支部</t>
    </r>
  </si>
  <si>
    <r>
      <rPr>
        <sz val="14"/>
        <rFont val="宋体"/>
        <charset val="134"/>
      </rPr>
      <t>十佳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五四红旗团支部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、优良学风班风集体</t>
    </r>
  </si>
  <si>
    <r>
      <rPr>
        <sz val="14"/>
        <rFont val="Times New Roman"/>
        <charset val="134"/>
      </rPr>
      <t>2302</t>
    </r>
    <r>
      <rPr>
        <sz val="14"/>
        <rFont val="宋体"/>
        <charset val="134"/>
      </rPr>
      <t>地信</t>
    </r>
  </si>
  <si>
    <r>
      <rPr>
        <sz val="14"/>
        <rFont val="宋体"/>
        <charset val="134"/>
      </rPr>
      <t>十佳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五四红旗团支部</t>
    </r>
    <r>
      <rPr>
        <sz val="14"/>
        <rFont val="Times New Roman"/>
        <charset val="134"/>
      </rPr>
      <t>”</t>
    </r>
  </si>
  <si>
    <r>
      <rPr>
        <sz val="14"/>
        <rFont val="Times New Roman"/>
        <charset val="134"/>
      </rPr>
      <t>2301</t>
    </r>
    <r>
      <rPr>
        <sz val="14"/>
        <rFont val="宋体"/>
        <charset val="134"/>
      </rPr>
      <t>智能建造</t>
    </r>
  </si>
  <si>
    <r>
      <rPr>
        <sz val="14"/>
        <rFont val="宋体"/>
        <charset val="134"/>
      </rPr>
      <t>徐远菁</t>
    </r>
  </si>
  <si>
    <r>
      <rPr>
        <sz val="14"/>
        <rFont val="Times New Roman"/>
        <charset val="134"/>
      </rPr>
      <t>2022</t>
    </r>
    <r>
      <rPr>
        <sz val="14"/>
        <rFont val="宋体"/>
        <charset val="134"/>
      </rPr>
      <t>级（专升本）</t>
    </r>
  </si>
  <si>
    <r>
      <rPr>
        <sz val="14"/>
        <rFont val="Times New Roman"/>
        <charset val="134"/>
      </rPr>
      <t>2204</t>
    </r>
    <r>
      <rPr>
        <sz val="14"/>
        <rFont val="宋体"/>
        <charset val="134"/>
      </rPr>
      <t>地信（专升本）</t>
    </r>
  </si>
  <si>
    <r>
      <rPr>
        <sz val="14"/>
        <rFont val="宋体"/>
        <charset val="134"/>
      </rPr>
      <t>学生第三党支部</t>
    </r>
  </si>
  <si>
    <r>
      <rPr>
        <sz val="14"/>
        <rFont val="Times New Roman"/>
        <charset val="134"/>
      </rPr>
      <t>2205</t>
    </r>
    <r>
      <rPr>
        <sz val="14"/>
        <rFont val="宋体"/>
        <charset val="134"/>
      </rPr>
      <t>地信（专升本）</t>
    </r>
  </si>
  <si>
    <r>
      <rPr>
        <sz val="14"/>
        <rFont val="Times New Roman"/>
        <charset val="134"/>
      </rPr>
      <t>2206</t>
    </r>
    <r>
      <rPr>
        <sz val="14"/>
        <rFont val="宋体"/>
        <charset val="134"/>
      </rPr>
      <t>地信（专升本）</t>
    </r>
  </si>
  <si>
    <r>
      <rPr>
        <sz val="14"/>
        <rFont val="Times New Roman"/>
        <charset val="134"/>
      </rPr>
      <t>2207</t>
    </r>
    <r>
      <rPr>
        <sz val="14"/>
        <rFont val="宋体"/>
        <charset val="134"/>
      </rPr>
      <t>地信（专升本）</t>
    </r>
  </si>
  <si>
    <r>
      <rPr>
        <sz val="14"/>
        <rFont val="宋体"/>
        <charset val="134"/>
      </rPr>
      <t>黄子迅</t>
    </r>
  </si>
  <si>
    <r>
      <rPr>
        <sz val="14"/>
        <rFont val="Times New Roman"/>
        <charset val="134"/>
      </rPr>
      <t>2024</t>
    </r>
    <r>
      <rPr>
        <sz val="14"/>
        <rFont val="宋体"/>
        <charset val="134"/>
      </rPr>
      <t>级</t>
    </r>
  </si>
  <si>
    <r>
      <rPr>
        <sz val="14"/>
        <rFont val="Times New Roman"/>
        <charset val="134"/>
      </rPr>
      <t>2401</t>
    </r>
    <r>
      <rPr>
        <sz val="14"/>
        <rFont val="宋体"/>
        <charset val="134"/>
      </rPr>
      <t>地信</t>
    </r>
  </si>
  <si>
    <r>
      <rPr>
        <sz val="14"/>
        <rFont val="Times New Roman"/>
        <charset val="134"/>
      </rPr>
      <t>2402</t>
    </r>
    <r>
      <rPr>
        <sz val="14"/>
        <rFont val="宋体"/>
        <charset val="134"/>
      </rPr>
      <t>地信</t>
    </r>
  </si>
  <si>
    <r>
      <rPr>
        <sz val="14"/>
        <rFont val="Times New Roman"/>
        <charset val="134"/>
      </rPr>
      <t>2403</t>
    </r>
    <r>
      <rPr>
        <sz val="14"/>
        <rFont val="宋体"/>
        <charset val="134"/>
      </rPr>
      <t>地信</t>
    </r>
  </si>
  <si>
    <r>
      <rPr>
        <sz val="14"/>
        <rFont val="Times New Roman"/>
        <charset val="134"/>
      </rPr>
      <t>2404</t>
    </r>
    <r>
      <rPr>
        <sz val="14"/>
        <rFont val="宋体"/>
        <charset val="134"/>
      </rPr>
      <t>地信</t>
    </r>
  </si>
  <si>
    <r>
      <rPr>
        <sz val="14"/>
        <rFont val="Times New Roman"/>
        <charset val="134"/>
      </rPr>
      <t>2405</t>
    </r>
    <r>
      <rPr>
        <sz val="14"/>
        <rFont val="宋体"/>
        <charset val="134"/>
      </rPr>
      <t>地信</t>
    </r>
  </si>
  <si>
    <r>
      <rPr>
        <sz val="14"/>
        <rFont val="宋体"/>
        <charset val="134"/>
      </rPr>
      <t>郑玲芳</t>
    </r>
  </si>
  <si>
    <r>
      <rPr>
        <sz val="14"/>
        <rFont val="Times New Roman"/>
        <charset val="134"/>
      </rPr>
      <t>2406</t>
    </r>
    <r>
      <rPr>
        <sz val="14"/>
        <rFont val="宋体"/>
        <charset val="134"/>
      </rPr>
      <t>地理信息科学</t>
    </r>
  </si>
  <si>
    <r>
      <rPr>
        <sz val="14"/>
        <rFont val="Times New Roman"/>
        <charset val="134"/>
      </rPr>
      <t>2401-2402</t>
    </r>
    <r>
      <rPr>
        <sz val="14"/>
        <rFont val="宋体"/>
        <charset val="134"/>
      </rPr>
      <t>土木工程</t>
    </r>
  </si>
  <si>
    <r>
      <rPr>
        <sz val="14"/>
        <rFont val="Times New Roman"/>
        <charset val="134"/>
      </rPr>
      <t>2401</t>
    </r>
    <r>
      <rPr>
        <sz val="14"/>
        <rFont val="宋体"/>
        <charset val="134"/>
      </rPr>
      <t>智能建造</t>
    </r>
  </si>
  <si>
    <r>
      <rPr>
        <sz val="14"/>
        <rFont val="Times New Roman"/>
        <charset val="134"/>
      </rPr>
      <t>2401</t>
    </r>
    <r>
      <rPr>
        <sz val="14"/>
        <rFont val="宋体"/>
        <charset val="134"/>
      </rPr>
      <t>工程造价</t>
    </r>
  </si>
  <si>
    <r>
      <rPr>
        <sz val="14"/>
        <rFont val="Times New Roman"/>
        <charset val="134"/>
      </rPr>
      <t>2402</t>
    </r>
    <r>
      <rPr>
        <sz val="14"/>
        <rFont val="宋体"/>
        <charset val="134"/>
      </rPr>
      <t>工程造价</t>
    </r>
  </si>
  <si>
    <r>
      <rPr>
        <sz val="14"/>
        <rFont val="宋体"/>
        <charset val="134"/>
      </rPr>
      <t>孙慧铃</t>
    </r>
  </si>
  <si>
    <r>
      <rPr>
        <sz val="14"/>
        <rFont val="Times New Roman"/>
        <charset val="134"/>
      </rPr>
      <t>2225</t>
    </r>
    <r>
      <rPr>
        <sz val="14"/>
        <rFont val="宋体"/>
        <charset val="134"/>
      </rPr>
      <t>土木工程（专升本）</t>
    </r>
  </si>
  <si>
    <r>
      <rPr>
        <sz val="14"/>
        <rFont val="宋体"/>
        <charset val="134"/>
      </rPr>
      <t>学生第八党支部</t>
    </r>
  </si>
  <si>
    <r>
      <rPr>
        <sz val="14"/>
        <rFont val="Times New Roman"/>
        <charset val="134"/>
      </rPr>
      <t>2224</t>
    </r>
    <r>
      <rPr>
        <sz val="14"/>
        <rFont val="宋体"/>
        <charset val="134"/>
      </rPr>
      <t>土木工程（专升本）</t>
    </r>
  </si>
  <si>
    <r>
      <rPr>
        <sz val="14"/>
        <rFont val="Times New Roman"/>
        <charset val="134"/>
      </rPr>
      <t>2223</t>
    </r>
    <r>
      <rPr>
        <sz val="14"/>
        <rFont val="宋体"/>
        <charset val="134"/>
      </rPr>
      <t>土木工程（专升本）</t>
    </r>
  </si>
  <si>
    <r>
      <rPr>
        <sz val="14"/>
        <rFont val="Times New Roman"/>
        <charset val="134"/>
      </rPr>
      <t>2222</t>
    </r>
    <r>
      <rPr>
        <sz val="14"/>
        <rFont val="宋体"/>
        <charset val="134"/>
      </rPr>
      <t>土木工程（专升本）</t>
    </r>
  </si>
  <si>
    <r>
      <rPr>
        <sz val="14"/>
        <rFont val="宋体"/>
        <charset val="134"/>
      </rPr>
      <t>闫坤</t>
    </r>
  </si>
  <si>
    <r>
      <rPr>
        <sz val="14"/>
        <rFont val="Times New Roman"/>
        <charset val="134"/>
      </rPr>
      <t>2221</t>
    </r>
    <r>
      <rPr>
        <sz val="14"/>
        <rFont val="宋体"/>
        <charset val="134"/>
      </rPr>
      <t>土木工程（专升本）</t>
    </r>
  </si>
  <si>
    <r>
      <rPr>
        <sz val="14"/>
        <rFont val="Times New Roman"/>
        <charset val="134"/>
      </rPr>
      <t>2220</t>
    </r>
    <r>
      <rPr>
        <sz val="14"/>
        <rFont val="宋体"/>
        <charset val="134"/>
      </rPr>
      <t>土木工程（专升本）</t>
    </r>
  </si>
  <si>
    <r>
      <rPr>
        <sz val="14"/>
        <rFont val="Times New Roman"/>
        <charset val="134"/>
      </rPr>
      <t>2219</t>
    </r>
    <r>
      <rPr>
        <sz val="14"/>
        <rFont val="宋体"/>
        <charset val="134"/>
      </rPr>
      <t>土木工程（专升本）</t>
    </r>
  </si>
  <si>
    <r>
      <rPr>
        <sz val="14"/>
        <rFont val="Times New Roman"/>
        <charset val="134"/>
      </rPr>
      <t>2218</t>
    </r>
    <r>
      <rPr>
        <sz val="14"/>
        <rFont val="宋体"/>
        <charset val="134"/>
      </rPr>
      <t>土木工程（专升本）</t>
    </r>
  </si>
  <si>
    <r>
      <rPr>
        <sz val="14"/>
        <color rgb="FF262626"/>
        <rFont val="宋体"/>
        <charset val="134"/>
      </rPr>
      <t>刘鹏飞</t>
    </r>
  </si>
  <si>
    <r>
      <rPr>
        <sz val="14"/>
        <rFont val="Times New Roman"/>
        <charset val="134"/>
      </rPr>
      <t>2217</t>
    </r>
    <r>
      <rPr>
        <sz val="14"/>
        <rFont val="宋体"/>
        <charset val="134"/>
      </rPr>
      <t>土木工程（专升本）</t>
    </r>
  </si>
  <si>
    <r>
      <rPr>
        <sz val="14"/>
        <rFont val="宋体"/>
        <charset val="134"/>
      </rPr>
      <t>学生第五党支部</t>
    </r>
  </si>
  <si>
    <r>
      <rPr>
        <sz val="14"/>
        <rFont val="Times New Roman"/>
        <charset val="134"/>
      </rPr>
      <t>2216</t>
    </r>
    <r>
      <rPr>
        <sz val="14"/>
        <rFont val="宋体"/>
        <charset val="134"/>
      </rPr>
      <t>土木工程（专升本）</t>
    </r>
  </si>
  <si>
    <r>
      <rPr>
        <sz val="14"/>
        <rFont val="Times New Roman"/>
        <charset val="134"/>
      </rPr>
      <t>2215</t>
    </r>
    <r>
      <rPr>
        <sz val="14"/>
        <rFont val="宋体"/>
        <charset val="134"/>
      </rPr>
      <t>土木工程（专升本）</t>
    </r>
  </si>
  <si>
    <r>
      <rPr>
        <sz val="14"/>
        <rFont val="Times New Roman"/>
        <charset val="134"/>
      </rPr>
      <t>2214</t>
    </r>
    <r>
      <rPr>
        <sz val="14"/>
        <rFont val="宋体"/>
        <charset val="134"/>
      </rPr>
      <t>土木工程（专升本）</t>
    </r>
  </si>
  <si>
    <r>
      <rPr>
        <sz val="14"/>
        <rFont val="宋体"/>
        <charset val="134"/>
      </rPr>
      <t>王丽雪</t>
    </r>
  </si>
  <si>
    <r>
      <rPr>
        <sz val="14"/>
        <rFont val="Times New Roman"/>
        <charset val="134"/>
      </rPr>
      <t>2209</t>
    </r>
    <r>
      <rPr>
        <sz val="14"/>
        <rFont val="宋体"/>
        <charset val="134"/>
      </rPr>
      <t>工程管理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</si>
  <si>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学生第一党支部</t>
    </r>
  </si>
  <si>
    <r>
      <rPr>
        <sz val="14"/>
        <rFont val="Times New Roman"/>
        <charset val="134"/>
      </rPr>
      <t>2210</t>
    </r>
    <r>
      <rPr>
        <sz val="14"/>
        <rFont val="宋体"/>
        <charset val="134"/>
      </rPr>
      <t>工程管理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</si>
  <si>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2211</t>
    </r>
    <r>
      <rPr>
        <sz val="14"/>
        <rFont val="宋体"/>
        <charset val="134"/>
      </rPr>
      <t>工程管理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</si>
  <si>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2212</t>
    </r>
    <r>
      <rPr>
        <sz val="14"/>
        <rFont val="宋体"/>
        <charset val="134"/>
      </rPr>
      <t>工程管理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</si>
  <si>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武丽俊</t>
    </r>
  </si>
  <si>
    <r>
      <rPr>
        <sz val="14"/>
        <rFont val="Times New Roman"/>
        <charset val="134"/>
      </rPr>
      <t>2205</t>
    </r>
    <r>
      <rPr>
        <sz val="14"/>
        <rFont val="宋体"/>
        <charset val="134"/>
      </rPr>
      <t>工程管理（专升本）</t>
    </r>
  </si>
  <si>
    <r>
      <rPr>
        <sz val="14"/>
        <rFont val="宋体"/>
        <charset val="134"/>
      </rPr>
      <t>学生第九党支部</t>
    </r>
  </si>
  <si>
    <r>
      <rPr>
        <sz val="14"/>
        <rFont val="Times New Roman"/>
        <charset val="134"/>
      </rPr>
      <t>2206</t>
    </r>
    <r>
      <rPr>
        <sz val="14"/>
        <rFont val="宋体"/>
        <charset val="134"/>
      </rPr>
      <t>工程管理（专升本）</t>
    </r>
  </si>
  <si>
    <r>
      <rPr>
        <sz val="14"/>
        <rFont val="Times New Roman"/>
        <charset val="134"/>
      </rPr>
      <t>2207</t>
    </r>
    <r>
      <rPr>
        <sz val="14"/>
        <rFont val="宋体"/>
        <charset val="134"/>
      </rPr>
      <t>工程管理（专升本）</t>
    </r>
  </si>
  <si>
    <r>
      <rPr>
        <sz val="14"/>
        <rFont val="Times New Roman"/>
        <charset val="134"/>
      </rPr>
      <t>2208</t>
    </r>
    <r>
      <rPr>
        <sz val="14"/>
        <rFont val="宋体"/>
        <charset val="134"/>
      </rPr>
      <t>工程管理（专升本）</t>
    </r>
  </si>
  <si>
    <r>
      <rPr>
        <sz val="14"/>
        <rFont val="宋体"/>
        <charset val="134"/>
      </rPr>
      <t>郭静</t>
    </r>
  </si>
  <si>
    <r>
      <rPr>
        <sz val="14"/>
        <rFont val="Times New Roman"/>
        <charset val="134"/>
      </rPr>
      <t>2201</t>
    </r>
    <r>
      <rPr>
        <sz val="14"/>
        <rFont val="宋体"/>
        <charset val="134"/>
      </rPr>
      <t>工程管理（专升本）</t>
    </r>
  </si>
  <si>
    <r>
      <rPr>
        <sz val="14"/>
        <rFont val="Times New Roman"/>
        <charset val="134"/>
      </rPr>
      <t>2202</t>
    </r>
    <r>
      <rPr>
        <sz val="14"/>
        <rFont val="宋体"/>
        <charset val="134"/>
      </rPr>
      <t>工程管理（专升本）</t>
    </r>
  </si>
  <si>
    <r>
      <rPr>
        <sz val="14"/>
        <rFont val="Times New Roman"/>
        <charset val="134"/>
      </rPr>
      <t>2203</t>
    </r>
    <r>
      <rPr>
        <sz val="14"/>
        <rFont val="宋体"/>
        <charset val="134"/>
      </rPr>
      <t>工程管理（专升本）</t>
    </r>
  </si>
  <si>
    <r>
      <rPr>
        <sz val="14"/>
        <rFont val="Times New Roman"/>
        <charset val="134"/>
      </rPr>
      <t>2204</t>
    </r>
    <r>
      <rPr>
        <sz val="14"/>
        <rFont val="宋体"/>
        <charset val="134"/>
      </rPr>
      <t>工程管理（专升本）</t>
    </r>
  </si>
  <si>
    <r>
      <rPr>
        <sz val="14"/>
        <rFont val="宋体"/>
        <charset val="134"/>
      </rPr>
      <t>彭丹杏</t>
    </r>
  </si>
  <si>
    <r>
      <rPr>
        <sz val="14"/>
        <rFont val="Times New Roman"/>
        <charset val="134"/>
      </rPr>
      <t>2210</t>
    </r>
    <r>
      <rPr>
        <sz val="14"/>
        <rFont val="宋体"/>
        <charset val="134"/>
      </rPr>
      <t>土木工程（专升本）</t>
    </r>
  </si>
  <si>
    <r>
      <rPr>
        <sz val="14"/>
        <rFont val="Times New Roman"/>
        <charset val="134"/>
      </rPr>
      <t>2211</t>
    </r>
    <r>
      <rPr>
        <sz val="14"/>
        <rFont val="宋体"/>
        <charset val="134"/>
      </rPr>
      <t>土木工程（专升本）</t>
    </r>
  </si>
  <si>
    <r>
      <rPr>
        <sz val="14"/>
        <rFont val="Times New Roman"/>
        <charset val="134"/>
      </rPr>
      <t>2212</t>
    </r>
    <r>
      <rPr>
        <sz val="14"/>
        <rFont val="宋体"/>
        <charset val="134"/>
      </rPr>
      <t>土木工程（专升本）</t>
    </r>
  </si>
  <si>
    <r>
      <rPr>
        <sz val="14"/>
        <rFont val="Times New Roman"/>
        <charset val="134"/>
      </rPr>
      <t>2213</t>
    </r>
    <r>
      <rPr>
        <sz val="14"/>
        <rFont val="宋体"/>
        <charset val="134"/>
      </rPr>
      <t>土木工程（专升本）</t>
    </r>
  </si>
  <si>
    <r>
      <rPr>
        <sz val="14"/>
        <rFont val="宋体"/>
        <charset val="134"/>
      </rPr>
      <t>覃莹璐</t>
    </r>
  </si>
  <si>
    <r>
      <rPr>
        <sz val="14"/>
        <rFont val="Times New Roman"/>
        <charset val="134"/>
      </rPr>
      <t>2206</t>
    </r>
    <r>
      <rPr>
        <sz val="14"/>
        <rFont val="宋体"/>
        <charset val="134"/>
      </rPr>
      <t>班土木工程（专升本）（工民建）</t>
    </r>
  </si>
  <si>
    <r>
      <rPr>
        <sz val="14"/>
        <rFont val="Times New Roman"/>
        <charset val="134"/>
      </rPr>
      <t>2207</t>
    </r>
    <r>
      <rPr>
        <sz val="14"/>
        <rFont val="宋体"/>
        <charset val="134"/>
      </rPr>
      <t>班土木工程（专升本）（工民建）</t>
    </r>
  </si>
  <si>
    <r>
      <rPr>
        <sz val="14"/>
        <rFont val="Times New Roman"/>
        <charset val="134"/>
      </rPr>
      <t>2208</t>
    </r>
    <r>
      <rPr>
        <sz val="14"/>
        <rFont val="宋体"/>
        <charset val="134"/>
      </rPr>
      <t>班土木工程（专升本）（工民建）</t>
    </r>
  </si>
  <si>
    <r>
      <rPr>
        <sz val="14"/>
        <rFont val="Times New Roman"/>
        <charset val="134"/>
      </rPr>
      <t>2209</t>
    </r>
    <r>
      <rPr>
        <sz val="14"/>
        <rFont val="宋体"/>
        <charset val="134"/>
      </rPr>
      <t>班土木工程（专升本）（工民建）</t>
    </r>
  </si>
  <si>
    <r>
      <rPr>
        <sz val="14"/>
        <rFont val="宋体"/>
        <charset val="134"/>
      </rPr>
      <t>莫连</t>
    </r>
  </si>
  <si>
    <r>
      <rPr>
        <sz val="14"/>
        <rFont val="Times New Roman"/>
        <charset val="134"/>
      </rPr>
      <t>2226</t>
    </r>
    <r>
      <rPr>
        <sz val="14"/>
        <rFont val="宋体"/>
        <charset val="134"/>
      </rPr>
      <t>土木</t>
    </r>
    <r>
      <rPr>
        <sz val="14"/>
        <rFont val="Times New Roman"/>
        <charset val="134"/>
      </rPr>
      <t>-</t>
    </r>
    <r>
      <rPr>
        <sz val="14"/>
        <rFont val="宋体"/>
        <charset val="134"/>
      </rPr>
      <t>岩土（专升本）</t>
    </r>
  </si>
  <si>
    <r>
      <rPr>
        <sz val="14"/>
        <rFont val="Times New Roman"/>
        <charset val="134"/>
      </rPr>
      <t>2227</t>
    </r>
    <r>
      <rPr>
        <sz val="14"/>
        <rFont val="宋体"/>
        <charset val="134"/>
      </rPr>
      <t>土木</t>
    </r>
    <r>
      <rPr>
        <sz val="14"/>
        <rFont val="Times New Roman"/>
        <charset val="134"/>
      </rPr>
      <t>-</t>
    </r>
    <r>
      <rPr>
        <sz val="14"/>
        <rFont val="宋体"/>
        <charset val="134"/>
      </rPr>
      <t>岩土（专升本）</t>
    </r>
  </si>
  <si>
    <r>
      <rPr>
        <sz val="14"/>
        <rFont val="Times New Roman"/>
        <charset val="134"/>
      </rPr>
      <t>2217</t>
    </r>
    <r>
      <rPr>
        <sz val="14"/>
        <rFont val="宋体"/>
        <charset val="134"/>
      </rPr>
      <t>工程造价（专升本）</t>
    </r>
  </si>
  <si>
    <r>
      <rPr>
        <sz val="14"/>
        <rFont val="Times New Roman"/>
        <charset val="134"/>
      </rPr>
      <t>2218</t>
    </r>
    <r>
      <rPr>
        <sz val="14"/>
        <rFont val="宋体"/>
        <charset val="134"/>
      </rPr>
      <t>工程造价（专升本）</t>
    </r>
  </si>
  <si>
    <r>
      <rPr>
        <sz val="14"/>
        <rFont val="宋体"/>
        <charset val="134"/>
      </rPr>
      <t>邓棋方</t>
    </r>
  </si>
  <si>
    <r>
      <rPr>
        <sz val="14"/>
        <rFont val="Times New Roman"/>
        <charset val="134"/>
      </rPr>
      <t>2213</t>
    </r>
    <r>
      <rPr>
        <sz val="14"/>
        <rFont val="宋体"/>
        <charset val="134"/>
      </rPr>
      <t>工程造价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</si>
  <si>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2214</t>
    </r>
    <r>
      <rPr>
        <sz val="14"/>
        <rFont val="宋体"/>
        <charset val="134"/>
      </rPr>
      <t>工程造价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</si>
  <si>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2215</t>
    </r>
    <r>
      <rPr>
        <sz val="14"/>
        <rFont val="宋体"/>
        <charset val="134"/>
      </rPr>
      <t>工程造价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</si>
  <si>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2216</t>
    </r>
    <r>
      <rPr>
        <sz val="14"/>
        <rFont val="宋体"/>
        <charset val="134"/>
      </rPr>
      <t>工程造价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</si>
  <si>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张卫平</t>
    </r>
  </si>
  <si>
    <r>
      <rPr>
        <sz val="14"/>
        <rFont val="Times New Roman"/>
        <charset val="134"/>
      </rPr>
      <t>2205</t>
    </r>
    <r>
      <rPr>
        <sz val="14"/>
        <rFont val="宋体"/>
        <charset val="134"/>
      </rPr>
      <t>工程造价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</si>
  <si>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2206</t>
    </r>
    <r>
      <rPr>
        <sz val="14"/>
        <rFont val="宋体"/>
        <charset val="134"/>
      </rPr>
      <t>工程造价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</si>
  <si>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2207</t>
    </r>
    <r>
      <rPr>
        <sz val="14"/>
        <rFont val="宋体"/>
        <charset val="134"/>
      </rPr>
      <t>工程造价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</si>
  <si>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2208</t>
    </r>
    <r>
      <rPr>
        <sz val="14"/>
        <rFont val="宋体"/>
        <charset val="134"/>
      </rPr>
      <t>工程造价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专升本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</si>
  <si>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刘湘铃</t>
    </r>
  </si>
  <si>
    <r>
      <rPr>
        <sz val="14"/>
        <rFont val="Times New Roman"/>
        <charset val="134"/>
      </rPr>
      <t>2209</t>
    </r>
    <r>
      <rPr>
        <sz val="14"/>
        <rFont val="宋体"/>
        <charset val="134"/>
      </rPr>
      <t>工程造价（专升本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</si>
  <si>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2210</t>
    </r>
    <r>
      <rPr>
        <sz val="14"/>
        <rFont val="宋体"/>
        <charset val="134"/>
      </rPr>
      <t>工程造价（专升本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</si>
  <si>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2211</t>
    </r>
    <r>
      <rPr>
        <sz val="14"/>
        <rFont val="宋体"/>
        <charset val="134"/>
      </rPr>
      <t>工程造价（专升本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</si>
  <si>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2212</t>
    </r>
    <r>
      <rPr>
        <sz val="14"/>
        <rFont val="宋体"/>
        <charset val="134"/>
      </rPr>
      <t>工程造价（专升本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</si>
  <si>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院级学生组织</t>
    </r>
  </si>
  <si>
    <r>
      <rPr>
        <sz val="14"/>
        <rFont val="宋体"/>
        <charset val="134"/>
      </rPr>
      <t>党建事务中心</t>
    </r>
  </si>
  <si>
    <r>
      <rPr>
        <sz val="14"/>
        <rFont val="宋体"/>
        <charset val="134"/>
      </rPr>
      <t>分团委</t>
    </r>
    <r>
      <rPr>
        <sz val="14"/>
        <rFont val="Times New Roman"/>
        <charset val="134"/>
      </rPr>
      <t>·</t>
    </r>
    <r>
      <rPr>
        <sz val="14"/>
        <rFont val="宋体"/>
        <charset val="134"/>
      </rPr>
      <t>学生会</t>
    </r>
  </si>
  <si>
    <r>
      <rPr>
        <sz val="14"/>
        <rFont val="宋体"/>
        <charset val="134"/>
      </rPr>
      <t>院级新媒体中心</t>
    </r>
  </si>
  <si>
    <r>
      <rPr>
        <sz val="14"/>
        <rFont val="宋体"/>
        <charset val="134"/>
      </rPr>
      <t>学生事务服务中心</t>
    </r>
  </si>
  <si>
    <r>
      <rPr>
        <sz val="14"/>
        <rFont val="宋体"/>
        <charset val="134"/>
      </rPr>
      <t>艺术团</t>
    </r>
  </si>
  <si>
    <r>
      <rPr>
        <sz val="14"/>
        <rFont val="宋体"/>
        <charset val="134"/>
      </rPr>
      <t>校级学生组织</t>
    </r>
  </si>
  <si>
    <t>-</t>
  </si>
  <si>
    <r>
      <rPr>
        <sz val="14"/>
        <rFont val="宋体"/>
        <charset val="134"/>
      </rPr>
      <t>汇总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</si>
</sst>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22"/>
      <color rgb="FF000000"/>
      <name val="宋体"/>
      <charset val="134"/>
    </font>
    <font>
      <b/>
      <sz val="22"/>
      <name val="Times New Roman"/>
      <charset val="134"/>
    </font>
    <font>
      <b/>
      <sz val="16"/>
      <name val="Times New Roman"/>
      <charset val="134"/>
    </font>
    <font>
      <b/>
      <sz val="16"/>
      <name val="宋体"/>
      <charset val="134"/>
    </font>
    <font>
      <sz val="14"/>
      <name val="Times New Roman"/>
      <charset val="134"/>
    </font>
    <font>
      <sz val="18"/>
      <name val="Times New Roman"/>
      <charset val="134"/>
    </font>
    <font>
      <sz val="14"/>
      <color rgb="FF262626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2"/>
      <color rgb="FF000000"/>
      <name val="Times New Roman"/>
      <charset val="134"/>
    </font>
    <font>
      <sz val="14"/>
      <color rgb="FF26262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6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1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22" xfId="0" applyNumberFormat="1" applyFont="1" applyFill="1" applyBorder="1" applyAlignment="1">
      <alignment horizontal="center" vertical="center"/>
    </xf>
    <xf numFmtId="0" fontId="7" fillId="0" borderId="23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8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zoomScale="70" zoomScaleNormal="70" workbookViewId="0">
      <selection activeCell="N73" sqref="N73"/>
    </sheetView>
  </sheetViews>
  <sheetFormatPr defaultColWidth="9" defaultRowHeight="13.5"/>
  <cols>
    <col min="1" max="1" width="5.625" customWidth="1"/>
    <col min="2" max="2" width="9.64166666666667" customWidth="1"/>
    <col min="3" max="3" width="18.0333333333333" customWidth="1"/>
    <col min="4" max="5" width="28.75" customWidth="1"/>
    <col min="6" max="6" width="21.25" customWidth="1"/>
    <col min="7" max="7" width="19.8166666666667" customWidth="1"/>
    <col min="8" max="8" width="23.3916666666667" customWidth="1"/>
    <col min="9" max="9" width="15.8916666666667" customWidth="1"/>
    <col min="10" max="10" width="28.3916666666667" customWidth="1"/>
  </cols>
  <sheetData>
    <row r="1" ht="27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4" t="s">
        <v>9</v>
      </c>
      <c r="J2" s="25" t="s">
        <v>10</v>
      </c>
    </row>
    <row r="3" s="2" customFormat="1" ht="18" customHeight="1" spans="1:10">
      <c r="A3" s="8">
        <v>1</v>
      </c>
      <c r="B3" s="9" t="s">
        <v>11</v>
      </c>
      <c r="C3" s="9" t="s">
        <v>12</v>
      </c>
      <c r="D3" s="10" t="s">
        <v>13</v>
      </c>
      <c r="E3" s="9" t="s">
        <v>14</v>
      </c>
      <c r="F3" s="9" t="s">
        <v>15</v>
      </c>
      <c r="G3" s="11">
        <v>16</v>
      </c>
      <c r="H3" s="11">
        <f t="shared" ref="H3:H7" si="0">INT(G3*8%)</f>
        <v>1</v>
      </c>
      <c r="I3" s="26"/>
      <c r="J3" s="27"/>
    </row>
    <row r="4" s="2" customFormat="1" ht="18" customHeight="1" spans="1:10">
      <c r="A4" s="8">
        <v>2</v>
      </c>
      <c r="B4" s="12"/>
      <c r="C4" s="9" t="s">
        <v>12</v>
      </c>
      <c r="D4" s="10" t="s">
        <v>13</v>
      </c>
      <c r="E4" s="9" t="s">
        <v>16</v>
      </c>
      <c r="F4" s="9" t="s">
        <v>15</v>
      </c>
      <c r="G4" s="11">
        <v>25</v>
      </c>
      <c r="H4" s="11">
        <f t="shared" si="0"/>
        <v>2</v>
      </c>
      <c r="I4" s="26"/>
      <c r="J4" s="27"/>
    </row>
    <row r="5" s="2" customFormat="1" ht="18" customHeight="1" spans="1:10">
      <c r="A5" s="8">
        <v>3</v>
      </c>
      <c r="B5" s="12"/>
      <c r="C5" s="9" t="s">
        <v>12</v>
      </c>
      <c r="D5" s="10" t="s">
        <v>13</v>
      </c>
      <c r="E5" s="9" t="s">
        <v>17</v>
      </c>
      <c r="F5" s="9" t="s">
        <v>15</v>
      </c>
      <c r="G5" s="11">
        <v>13</v>
      </c>
      <c r="H5" s="11">
        <f t="shared" si="0"/>
        <v>1</v>
      </c>
      <c r="I5" s="26"/>
      <c r="J5" s="27"/>
    </row>
    <row r="6" s="2" customFormat="1" ht="18" customHeight="1" spans="1:10">
      <c r="A6" s="8">
        <v>4</v>
      </c>
      <c r="B6" s="12"/>
      <c r="C6" s="9" t="s">
        <v>12</v>
      </c>
      <c r="D6" s="10" t="s">
        <v>13</v>
      </c>
      <c r="E6" s="9" t="s">
        <v>18</v>
      </c>
      <c r="F6" s="9" t="s">
        <v>15</v>
      </c>
      <c r="G6" s="11">
        <v>12</v>
      </c>
      <c r="H6" s="11">
        <v>1</v>
      </c>
      <c r="I6" s="26"/>
      <c r="J6" s="27"/>
    </row>
    <row r="7" s="2" customFormat="1" ht="18" customHeight="1" spans="1:10">
      <c r="A7" s="8">
        <v>5</v>
      </c>
      <c r="B7" s="12"/>
      <c r="C7" s="9" t="s">
        <v>12</v>
      </c>
      <c r="D7" s="10" t="s">
        <v>13</v>
      </c>
      <c r="E7" s="9" t="s">
        <v>19</v>
      </c>
      <c r="F7" s="9" t="s">
        <v>15</v>
      </c>
      <c r="G7" s="11">
        <v>23</v>
      </c>
      <c r="H7" s="11">
        <f t="shared" si="0"/>
        <v>1</v>
      </c>
      <c r="I7" s="26"/>
      <c r="J7" s="27"/>
    </row>
    <row r="8" s="2" customFormat="1" ht="18" customHeight="1" spans="1:10">
      <c r="A8" s="8">
        <v>6</v>
      </c>
      <c r="B8" s="12"/>
      <c r="C8" s="9" t="s">
        <v>12</v>
      </c>
      <c r="D8" s="10" t="s">
        <v>13</v>
      </c>
      <c r="E8" s="9" t="s">
        <v>20</v>
      </c>
      <c r="F8" s="9" t="s">
        <v>15</v>
      </c>
      <c r="G8" s="11">
        <v>4</v>
      </c>
      <c r="H8" s="11">
        <v>1</v>
      </c>
      <c r="I8" s="26"/>
      <c r="J8" s="27" t="s">
        <v>21</v>
      </c>
    </row>
    <row r="9" s="2" customFormat="1" ht="18" customHeight="1" spans="1:10">
      <c r="A9" s="8">
        <v>7</v>
      </c>
      <c r="B9" s="9" t="s">
        <v>22</v>
      </c>
      <c r="C9" s="9" t="s">
        <v>12</v>
      </c>
      <c r="D9" s="9" t="s">
        <v>23</v>
      </c>
      <c r="E9" s="9" t="s">
        <v>24</v>
      </c>
      <c r="F9" s="9" t="s">
        <v>25</v>
      </c>
      <c r="G9" s="11">
        <v>16</v>
      </c>
      <c r="H9" s="11">
        <f t="shared" ref="H9:H15" si="1">INT(G9*8%)</f>
        <v>1</v>
      </c>
      <c r="I9" s="26"/>
      <c r="J9" s="27"/>
    </row>
    <row r="10" s="2" customFormat="1" ht="18" customHeight="1" spans="1:10">
      <c r="A10" s="8">
        <v>8</v>
      </c>
      <c r="B10" s="9" t="s">
        <v>26</v>
      </c>
      <c r="C10" s="13" t="s">
        <v>12</v>
      </c>
      <c r="D10" s="13" t="s">
        <v>13</v>
      </c>
      <c r="E10" s="9" t="s">
        <v>27</v>
      </c>
      <c r="F10" s="9" t="s">
        <v>28</v>
      </c>
      <c r="G10" s="11">
        <v>24</v>
      </c>
      <c r="H10" s="11">
        <f t="shared" si="1"/>
        <v>1</v>
      </c>
      <c r="I10" s="26"/>
      <c r="J10" s="27" t="s">
        <v>29</v>
      </c>
    </row>
    <row r="11" s="2" customFormat="1" ht="18" customHeight="1" spans="1:10">
      <c r="A11" s="8">
        <v>9</v>
      </c>
      <c r="B11" s="12"/>
      <c r="C11" s="13" t="s">
        <v>12</v>
      </c>
      <c r="D11" s="13" t="s">
        <v>13</v>
      </c>
      <c r="E11" s="9" t="s">
        <v>30</v>
      </c>
      <c r="F11" s="9" t="s">
        <v>28</v>
      </c>
      <c r="G11" s="11">
        <v>25</v>
      </c>
      <c r="H11" s="11">
        <f t="shared" si="1"/>
        <v>2</v>
      </c>
      <c r="I11" s="26"/>
      <c r="J11" s="27" t="s">
        <v>31</v>
      </c>
    </row>
    <row r="12" s="2" customFormat="1" ht="18" customHeight="1" spans="1:10">
      <c r="A12" s="8">
        <v>10</v>
      </c>
      <c r="B12" s="12"/>
      <c r="C12" s="13" t="s">
        <v>12</v>
      </c>
      <c r="D12" s="13" t="s">
        <v>13</v>
      </c>
      <c r="E12" s="9" t="s">
        <v>32</v>
      </c>
      <c r="F12" s="9" t="s">
        <v>28</v>
      </c>
      <c r="G12" s="11">
        <v>18</v>
      </c>
      <c r="H12" s="11">
        <f t="shared" si="1"/>
        <v>1</v>
      </c>
      <c r="I12" s="26"/>
      <c r="J12" s="27"/>
    </row>
    <row r="13" s="2" customFormat="1" ht="18" customHeight="1" spans="1:10">
      <c r="A13" s="8">
        <v>11</v>
      </c>
      <c r="B13" s="9" t="s">
        <v>33</v>
      </c>
      <c r="C13" s="14" t="s">
        <v>12</v>
      </c>
      <c r="D13" s="13" t="s">
        <v>34</v>
      </c>
      <c r="E13" s="9" t="s">
        <v>35</v>
      </c>
      <c r="F13" s="9" t="s">
        <v>36</v>
      </c>
      <c r="G13" s="11">
        <v>20</v>
      </c>
      <c r="H13" s="11">
        <f t="shared" si="1"/>
        <v>1</v>
      </c>
      <c r="I13" s="28"/>
      <c r="J13" s="27"/>
    </row>
    <row r="14" s="2" customFormat="1" ht="18" customHeight="1" spans="1:10">
      <c r="A14" s="8">
        <v>12</v>
      </c>
      <c r="B14" s="12"/>
      <c r="C14" s="14" t="s">
        <v>12</v>
      </c>
      <c r="D14" s="13" t="s">
        <v>34</v>
      </c>
      <c r="E14" s="9" t="s">
        <v>37</v>
      </c>
      <c r="F14" s="9" t="s">
        <v>36</v>
      </c>
      <c r="G14" s="11">
        <v>18</v>
      </c>
      <c r="H14" s="11">
        <f t="shared" si="1"/>
        <v>1</v>
      </c>
      <c r="I14" s="29"/>
      <c r="J14" s="27"/>
    </row>
    <row r="15" s="2" customFormat="1" ht="18" customHeight="1" spans="1:10">
      <c r="A15" s="8">
        <v>13</v>
      </c>
      <c r="B15" s="12"/>
      <c r="C15" s="14" t="s">
        <v>12</v>
      </c>
      <c r="D15" s="13" t="s">
        <v>34</v>
      </c>
      <c r="E15" s="9" t="s">
        <v>38</v>
      </c>
      <c r="F15" s="9" t="s">
        <v>36</v>
      </c>
      <c r="G15" s="11">
        <v>14</v>
      </c>
      <c r="H15" s="11">
        <f t="shared" si="1"/>
        <v>1</v>
      </c>
      <c r="I15" s="29"/>
      <c r="J15" s="27"/>
    </row>
    <row r="16" s="2" customFormat="1" ht="18" customHeight="1" spans="1:10">
      <c r="A16" s="8">
        <v>14</v>
      </c>
      <c r="B16" s="12"/>
      <c r="C16" s="14" t="s">
        <v>12</v>
      </c>
      <c r="D16" s="13" t="s">
        <v>34</v>
      </c>
      <c r="E16" s="9" t="s">
        <v>39</v>
      </c>
      <c r="F16" s="9" t="s">
        <v>36</v>
      </c>
      <c r="G16" s="11">
        <v>10</v>
      </c>
      <c r="H16" s="11">
        <v>1</v>
      </c>
      <c r="I16" s="30"/>
      <c r="J16" s="27"/>
    </row>
    <row r="17" s="2" customFormat="1" ht="18" customHeight="1" spans="1:10">
      <c r="A17" s="8">
        <v>15</v>
      </c>
      <c r="B17" s="9" t="s">
        <v>40</v>
      </c>
      <c r="C17" s="14" t="s">
        <v>12</v>
      </c>
      <c r="D17" s="14" t="s">
        <v>41</v>
      </c>
      <c r="E17" s="9" t="s">
        <v>42</v>
      </c>
      <c r="F17" s="9" t="s">
        <v>15</v>
      </c>
      <c r="G17" s="11">
        <v>20</v>
      </c>
      <c r="H17" s="11">
        <f t="shared" ref="H17:H20" si="2">INT(G17*8%)</f>
        <v>1</v>
      </c>
      <c r="I17" s="28"/>
      <c r="J17" s="27"/>
    </row>
    <row r="18" s="2" customFormat="1" ht="18" customHeight="1" spans="1:10">
      <c r="A18" s="8">
        <v>16</v>
      </c>
      <c r="B18" s="12"/>
      <c r="C18" s="14" t="s">
        <v>12</v>
      </c>
      <c r="D18" s="14" t="s">
        <v>41</v>
      </c>
      <c r="E18" s="9" t="s">
        <v>43</v>
      </c>
      <c r="F18" s="9" t="s">
        <v>15</v>
      </c>
      <c r="G18" s="11">
        <v>14</v>
      </c>
      <c r="H18" s="11">
        <f t="shared" si="2"/>
        <v>1</v>
      </c>
      <c r="I18" s="29"/>
      <c r="J18" s="27"/>
    </row>
    <row r="19" s="2" customFormat="1" ht="18" customHeight="1" spans="1:10">
      <c r="A19" s="8">
        <v>17</v>
      </c>
      <c r="B19" s="12"/>
      <c r="C19" s="14" t="s">
        <v>12</v>
      </c>
      <c r="D19" s="14" t="s">
        <v>41</v>
      </c>
      <c r="E19" s="9" t="s">
        <v>44</v>
      </c>
      <c r="F19" s="9" t="s">
        <v>15</v>
      </c>
      <c r="G19" s="11">
        <v>13</v>
      </c>
      <c r="H19" s="11">
        <f t="shared" si="2"/>
        <v>1</v>
      </c>
      <c r="I19" s="29"/>
      <c r="J19" s="27"/>
    </row>
    <row r="20" s="2" customFormat="1" ht="18" customHeight="1" spans="1:10">
      <c r="A20" s="8">
        <v>18</v>
      </c>
      <c r="B20" s="12"/>
      <c r="C20" s="14" t="s">
        <v>12</v>
      </c>
      <c r="D20" s="14" t="s">
        <v>41</v>
      </c>
      <c r="E20" s="9" t="s">
        <v>45</v>
      </c>
      <c r="F20" s="9" t="s">
        <v>15</v>
      </c>
      <c r="G20" s="11">
        <v>19</v>
      </c>
      <c r="H20" s="11">
        <f t="shared" si="2"/>
        <v>1</v>
      </c>
      <c r="I20" s="29"/>
      <c r="J20" s="27"/>
    </row>
    <row r="21" s="2" customFormat="1" ht="18" customHeight="1" spans="1:10">
      <c r="A21" s="8">
        <v>19</v>
      </c>
      <c r="B21" s="12"/>
      <c r="C21" s="14" t="s">
        <v>12</v>
      </c>
      <c r="D21" s="14" t="s">
        <v>41</v>
      </c>
      <c r="E21" s="9" t="s">
        <v>46</v>
      </c>
      <c r="F21" s="9" t="s">
        <v>15</v>
      </c>
      <c r="G21" s="11">
        <v>10</v>
      </c>
      <c r="H21" s="11">
        <v>1</v>
      </c>
      <c r="I21" s="30"/>
      <c r="J21" s="27"/>
    </row>
    <row r="22" s="2" customFormat="1" ht="18" customHeight="1" spans="1:10">
      <c r="A22" s="8">
        <v>20</v>
      </c>
      <c r="B22" s="9" t="s">
        <v>47</v>
      </c>
      <c r="C22" s="13" t="s">
        <v>12</v>
      </c>
      <c r="D22" s="14" t="s">
        <v>41</v>
      </c>
      <c r="E22" s="9" t="s">
        <v>48</v>
      </c>
      <c r="F22" s="9" t="s">
        <v>28</v>
      </c>
      <c r="G22" s="11">
        <v>16</v>
      </c>
      <c r="H22" s="11">
        <f>INT(G22*8%)</f>
        <v>1</v>
      </c>
      <c r="I22" s="28"/>
      <c r="J22" s="27"/>
    </row>
    <row r="23" s="2" customFormat="1" ht="18" customHeight="1" spans="1:10">
      <c r="A23" s="8">
        <v>21</v>
      </c>
      <c r="B23" s="12"/>
      <c r="C23" s="13" t="s">
        <v>12</v>
      </c>
      <c r="D23" s="14" t="s">
        <v>41</v>
      </c>
      <c r="E23" s="9" t="s">
        <v>49</v>
      </c>
      <c r="F23" s="9" t="s">
        <v>28</v>
      </c>
      <c r="G23" s="11">
        <v>7</v>
      </c>
      <c r="H23" s="11">
        <v>1</v>
      </c>
      <c r="I23" s="29"/>
      <c r="J23" s="27"/>
    </row>
    <row r="24" s="2" customFormat="1" ht="18" customHeight="1" spans="1:10">
      <c r="A24" s="8">
        <v>22</v>
      </c>
      <c r="B24" s="12"/>
      <c r="C24" s="13" t="s">
        <v>12</v>
      </c>
      <c r="D24" s="14" t="s">
        <v>41</v>
      </c>
      <c r="E24" s="9" t="s">
        <v>50</v>
      </c>
      <c r="F24" s="9" t="s">
        <v>28</v>
      </c>
      <c r="G24" s="11">
        <v>8</v>
      </c>
      <c r="H24" s="11">
        <v>1</v>
      </c>
      <c r="I24" s="29"/>
      <c r="J24" s="27"/>
    </row>
    <row r="25" s="2" customFormat="1" ht="18" customHeight="1" spans="1:10">
      <c r="A25" s="8">
        <v>23</v>
      </c>
      <c r="B25" s="12"/>
      <c r="C25" s="13" t="s">
        <v>12</v>
      </c>
      <c r="D25" s="14" t="s">
        <v>41</v>
      </c>
      <c r="E25" s="9" t="s">
        <v>51</v>
      </c>
      <c r="F25" s="9" t="s">
        <v>28</v>
      </c>
      <c r="G25" s="11">
        <v>11</v>
      </c>
      <c r="H25" s="11">
        <v>1</v>
      </c>
      <c r="I25" s="29"/>
      <c r="J25" s="27"/>
    </row>
    <row r="26" s="2" customFormat="1" ht="18" customHeight="1" spans="1:10">
      <c r="A26" s="8">
        <v>24</v>
      </c>
      <c r="B26" s="12"/>
      <c r="C26" s="13" t="s">
        <v>12</v>
      </c>
      <c r="D26" s="14" t="s">
        <v>41</v>
      </c>
      <c r="E26" s="9" t="s">
        <v>52</v>
      </c>
      <c r="F26" s="9" t="s">
        <v>28</v>
      </c>
      <c r="G26" s="11">
        <v>11</v>
      </c>
      <c r="H26" s="11">
        <v>1</v>
      </c>
      <c r="I26" s="30"/>
      <c r="J26" s="27"/>
    </row>
    <row r="27" s="2" customFormat="1" ht="18" customHeight="1" spans="1:10">
      <c r="A27" s="8">
        <v>25</v>
      </c>
      <c r="B27" s="15" t="s">
        <v>53</v>
      </c>
      <c r="C27" s="13" t="s">
        <v>12</v>
      </c>
      <c r="D27" s="13" t="s">
        <v>34</v>
      </c>
      <c r="E27" s="9" t="s">
        <v>54</v>
      </c>
      <c r="F27" s="9" t="s">
        <v>55</v>
      </c>
      <c r="G27" s="11">
        <v>26</v>
      </c>
      <c r="H27" s="11">
        <f t="shared" ref="H27:H37" si="3">INT(G27*8%)</f>
        <v>2</v>
      </c>
      <c r="I27" s="28"/>
      <c r="J27" s="27"/>
    </row>
    <row r="28" s="2" customFormat="1" ht="18" customHeight="1" spans="1:10">
      <c r="A28" s="8">
        <v>26</v>
      </c>
      <c r="B28" s="16"/>
      <c r="C28" s="13" t="s">
        <v>12</v>
      </c>
      <c r="D28" s="13" t="s">
        <v>34</v>
      </c>
      <c r="E28" s="9" t="s">
        <v>56</v>
      </c>
      <c r="F28" s="9" t="s">
        <v>55</v>
      </c>
      <c r="G28" s="11">
        <v>21</v>
      </c>
      <c r="H28" s="11">
        <f t="shared" si="3"/>
        <v>1</v>
      </c>
      <c r="I28" s="29"/>
      <c r="J28" s="27"/>
    </row>
    <row r="29" s="2" customFormat="1" ht="18" customHeight="1" spans="1:10">
      <c r="A29" s="8">
        <v>27</v>
      </c>
      <c r="B29" s="16"/>
      <c r="C29" s="13" t="s">
        <v>12</v>
      </c>
      <c r="D29" s="13" t="s">
        <v>34</v>
      </c>
      <c r="E29" s="9" t="s">
        <v>57</v>
      </c>
      <c r="F29" s="9" t="s">
        <v>55</v>
      </c>
      <c r="G29" s="11">
        <v>23</v>
      </c>
      <c r="H29" s="11">
        <f t="shared" si="3"/>
        <v>1</v>
      </c>
      <c r="I29" s="29"/>
      <c r="J29" s="27"/>
    </row>
    <row r="30" s="2" customFormat="1" ht="18" customHeight="1" spans="1:10">
      <c r="A30" s="8">
        <v>28</v>
      </c>
      <c r="B30" s="16"/>
      <c r="C30" s="13" t="s">
        <v>12</v>
      </c>
      <c r="D30" s="13" t="s">
        <v>34</v>
      </c>
      <c r="E30" s="9" t="s">
        <v>58</v>
      </c>
      <c r="F30" s="9" t="s">
        <v>55</v>
      </c>
      <c r="G30" s="11">
        <v>20</v>
      </c>
      <c r="H30" s="11">
        <f t="shared" si="3"/>
        <v>1</v>
      </c>
      <c r="I30" s="30"/>
      <c r="J30" s="27"/>
    </row>
    <row r="31" s="2" customFormat="1" ht="18" customHeight="1" spans="1:10">
      <c r="A31" s="8">
        <v>29</v>
      </c>
      <c r="B31" s="15" t="s">
        <v>59</v>
      </c>
      <c r="C31" s="13" t="s">
        <v>12</v>
      </c>
      <c r="D31" s="13" t="s">
        <v>34</v>
      </c>
      <c r="E31" s="9" t="s">
        <v>60</v>
      </c>
      <c r="F31" s="9" t="s">
        <v>55</v>
      </c>
      <c r="G31" s="11">
        <v>21</v>
      </c>
      <c r="H31" s="11">
        <f t="shared" si="3"/>
        <v>1</v>
      </c>
      <c r="I31" s="28"/>
      <c r="J31" s="27"/>
    </row>
    <row r="32" s="2" customFormat="1" ht="18" customHeight="1" spans="1:10">
      <c r="A32" s="8">
        <v>30</v>
      </c>
      <c r="B32" s="16"/>
      <c r="C32" s="13" t="s">
        <v>12</v>
      </c>
      <c r="D32" s="13" t="s">
        <v>34</v>
      </c>
      <c r="E32" s="9" t="s">
        <v>61</v>
      </c>
      <c r="F32" s="9" t="s">
        <v>55</v>
      </c>
      <c r="G32" s="11">
        <v>23</v>
      </c>
      <c r="H32" s="11">
        <f t="shared" si="3"/>
        <v>1</v>
      </c>
      <c r="I32" s="29"/>
      <c r="J32" s="27"/>
    </row>
    <row r="33" s="2" customFormat="1" ht="18" customHeight="1" spans="1:10">
      <c r="A33" s="8">
        <v>31</v>
      </c>
      <c r="B33" s="16"/>
      <c r="C33" s="13" t="s">
        <v>12</v>
      </c>
      <c r="D33" s="13" t="s">
        <v>34</v>
      </c>
      <c r="E33" s="9" t="s">
        <v>62</v>
      </c>
      <c r="F33" s="9" t="s">
        <v>55</v>
      </c>
      <c r="G33" s="11">
        <v>17</v>
      </c>
      <c r="H33" s="11">
        <f t="shared" si="3"/>
        <v>1</v>
      </c>
      <c r="I33" s="29"/>
      <c r="J33" s="27"/>
    </row>
    <row r="34" s="2" customFormat="1" ht="18" customHeight="1" spans="1:10">
      <c r="A34" s="8">
        <v>32</v>
      </c>
      <c r="B34" s="16"/>
      <c r="C34" s="13" t="s">
        <v>12</v>
      </c>
      <c r="D34" s="13" t="s">
        <v>34</v>
      </c>
      <c r="E34" s="9" t="s">
        <v>63</v>
      </c>
      <c r="F34" s="9" t="s">
        <v>55</v>
      </c>
      <c r="G34" s="11">
        <v>23</v>
      </c>
      <c r="H34" s="11">
        <f t="shared" si="3"/>
        <v>1</v>
      </c>
      <c r="I34" s="30"/>
      <c r="J34" s="27"/>
    </row>
    <row r="35" s="2" customFormat="1" ht="18" customHeight="1" spans="1:10">
      <c r="A35" s="8">
        <v>33</v>
      </c>
      <c r="B35" s="17" t="s">
        <v>64</v>
      </c>
      <c r="C35" s="13" t="s">
        <v>12</v>
      </c>
      <c r="D35" s="13" t="s">
        <v>34</v>
      </c>
      <c r="E35" s="9" t="s">
        <v>65</v>
      </c>
      <c r="F35" s="9" t="s">
        <v>66</v>
      </c>
      <c r="G35" s="11">
        <v>18</v>
      </c>
      <c r="H35" s="11">
        <f t="shared" si="3"/>
        <v>1</v>
      </c>
      <c r="I35" s="28"/>
      <c r="J35" s="27"/>
    </row>
    <row r="36" s="2" customFormat="1" ht="18" customHeight="1" spans="1:10">
      <c r="A36" s="8">
        <v>34</v>
      </c>
      <c r="B36" s="16"/>
      <c r="C36" s="13" t="s">
        <v>12</v>
      </c>
      <c r="D36" s="13" t="s">
        <v>34</v>
      </c>
      <c r="E36" s="9" t="s">
        <v>67</v>
      </c>
      <c r="F36" s="9" t="s">
        <v>66</v>
      </c>
      <c r="G36" s="11">
        <v>20</v>
      </c>
      <c r="H36" s="11">
        <f t="shared" si="3"/>
        <v>1</v>
      </c>
      <c r="I36" s="29"/>
      <c r="J36" s="27"/>
    </row>
    <row r="37" s="2" customFormat="1" ht="18" customHeight="1" spans="1:10">
      <c r="A37" s="8">
        <v>35</v>
      </c>
      <c r="B37" s="16"/>
      <c r="C37" s="13" t="s">
        <v>12</v>
      </c>
      <c r="D37" s="13" t="s">
        <v>34</v>
      </c>
      <c r="E37" s="9" t="s">
        <v>68</v>
      </c>
      <c r="F37" s="9" t="s">
        <v>66</v>
      </c>
      <c r="G37" s="11">
        <v>22</v>
      </c>
      <c r="H37" s="11">
        <f t="shared" si="3"/>
        <v>1</v>
      </c>
      <c r="I37" s="29"/>
      <c r="J37" s="27"/>
    </row>
    <row r="38" s="2" customFormat="1" ht="18" customHeight="1" spans="1:10">
      <c r="A38" s="8">
        <v>36</v>
      </c>
      <c r="B38" s="16"/>
      <c r="C38" s="13" t="s">
        <v>12</v>
      </c>
      <c r="D38" s="13" t="s">
        <v>34</v>
      </c>
      <c r="E38" s="9" t="s">
        <v>69</v>
      </c>
      <c r="F38" s="9" t="s">
        <v>66</v>
      </c>
      <c r="G38" s="11">
        <v>12</v>
      </c>
      <c r="H38" s="11">
        <v>1</v>
      </c>
      <c r="I38" s="30"/>
      <c r="J38" s="27"/>
    </row>
    <row r="39" s="2" customFormat="1" ht="18" customHeight="1" spans="1:10">
      <c r="A39" s="8">
        <v>37</v>
      </c>
      <c r="B39" s="15" t="s">
        <v>70</v>
      </c>
      <c r="C39" s="13" t="s">
        <v>12</v>
      </c>
      <c r="D39" s="13" t="s">
        <v>34</v>
      </c>
      <c r="E39" s="9" t="s">
        <v>71</v>
      </c>
      <c r="F39" s="9" t="s">
        <v>72</v>
      </c>
      <c r="G39" s="18">
        <v>15</v>
      </c>
      <c r="H39" s="11">
        <f t="shared" ref="H39:H44" si="4">INT(G39*8%)</f>
        <v>1</v>
      </c>
      <c r="I39" s="28"/>
      <c r="J39" s="27"/>
    </row>
    <row r="40" s="2" customFormat="1" ht="18" customHeight="1" spans="1:10">
      <c r="A40" s="8">
        <v>38</v>
      </c>
      <c r="B40" s="16"/>
      <c r="C40" s="13" t="s">
        <v>12</v>
      </c>
      <c r="D40" s="13" t="s">
        <v>34</v>
      </c>
      <c r="E40" s="9" t="s">
        <v>73</v>
      </c>
      <c r="F40" s="9" t="s">
        <v>72</v>
      </c>
      <c r="G40" s="11">
        <v>17</v>
      </c>
      <c r="H40" s="11">
        <f t="shared" si="4"/>
        <v>1</v>
      </c>
      <c r="I40" s="29"/>
      <c r="J40" s="27"/>
    </row>
    <row r="41" s="2" customFormat="1" ht="18" customHeight="1" spans="1:10">
      <c r="A41" s="8">
        <v>39</v>
      </c>
      <c r="B41" s="16"/>
      <c r="C41" s="13" t="s">
        <v>12</v>
      </c>
      <c r="D41" s="13" t="s">
        <v>34</v>
      </c>
      <c r="E41" s="9" t="s">
        <v>74</v>
      </c>
      <c r="F41" s="9" t="s">
        <v>72</v>
      </c>
      <c r="G41" s="11">
        <v>19</v>
      </c>
      <c r="H41" s="11">
        <f t="shared" si="4"/>
        <v>1</v>
      </c>
      <c r="I41" s="29"/>
      <c r="J41" s="27"/>
    </row>
    <row r="42" s="2" customFormat="1" ht="18" customHeight="1" spans="1:10">
      <c r="A42" s="8">
        <v>40</v>
      </c>
      <c r="B42" s="16"/>
      <c r="C42" s="13" t="s">
        <v>12</v>
      </c>
      <c r="D42" s="13" t="s">
        <v>34</v>
      </c>
      <c r="E42" s="9" t="s">
        <v>75</v>
      </c>
      <c r="F42" s="9" t="s">
        <v>72</v>
      </c>
      <c r="G42" s="11">
        <v>14</v>
      </c>
      <c r="H42" s="11">
        <f t="shared" si="4"/>
        <v>1</v>
      </c>
      <c r="I42" s="30"/>
      <c r="J42" s="27"/>
    </row>
    <row r="43" s="2" customFormat="1" ht="18" customHeight="1" spans="1:10">
      <c r="A43" s="8">
        <v>41</v>
      </c>
      <c r="B43" s="15" t="s">
        <v>76</v>
      </c>
      <c r="C43" s="13" t="s">
        <v>12</v>
      </c>
      <c r="D43" s="13" t="s">
        <v>34</v>
      </c>
      <c r="E43" s="9" t="s">
        <v>77</v>
      </c>
      <c r="F43" s="9" t="s">
        <v>78</v>
      </c>
      <c r="G43" s="11">
        <v>31</v>
      </c>
      <c r="H43" s="11">
        <f t="shared" si="4"/>
        <v>2</v>
      </c>
      <c r="I43" s="28"/>
      <c r="J43" s="27"/>
    </row>
    <row r="44" s="2" customFormat="1" ht="18" customHeight="1" spans="1:10">
      <c r="A44" s="8">
        <v>42</v>
      </c>
      <c r="B44" s="16"/>
      <c r="C44" s="13" t="s">
        <v>12</v>
      </c>
      <c r="D44" s="13" t="s">
        <v>34</v>
      </c>
      <c r="E44" s="9" t="s">
        <v>79</v>
      </c>
      <c r="F44" s="9" t="s">
        <v>78</v>
      </c>
      <c r="G44" s="11">
        <v>17</v>
      </c>
      <c r="H44" s="11">
        <f t="shared" si="4"/>
        <v>1</v>
      </c>
      <c r="I44" s="29"/>
      <c r="J44" s="27"/>
    </row>
    <row r="45" s="2" customFormat="1" ht="18" customHeight="1" spans="1:10">
      <c r="A45" s="8">
        <v>43</v>
      </c>
      <c r="B45" s="16"/>
      <c r="C45" s="13" t="s">
        <v>12</v>
      </c>
      <c r="D45" s="13" t="s">
        <v>34</v>
      </c>
      <c r="E45" s="9" t="s">
        <v>80</v>
      </c>
      <c r="F45" s="9" t="s">
        <v>78</v>
      </c>
      <c r="G45" s="11">
        <v>12</v>
      </c>
      <c r="H45" s="11">
        <v>1</v>
      </c>
      <c r="I45" s="29"/>
      <c r="J45" s="27"/>
    </row>
    <row r="46" s="2" customFormat="1" ht="18" customHeight="1" spans="1:10">
      <c r="A46" s="8">
        <v>44</v>
      </c>
      <c r="B46" s="16"/>
      <c r="C46" s="13" t="s">
        <v>12</v>
      </c>
      <c r="D46" s="13" t="s">
        <v>34</v>
      </c>
      <c r="E46" s="9" t="s">
        <v>81</v>
      </c>
      <c r="F46" s="9" t="s">
        <v>78</v>
      </c>
      <c r="G46" s="11">
        <v>10</v>
      </c>
      <c r="H46" s="11">
        <v>1</v>
      </c>
      <c r="I46" s="30"/>
      <c r="J46" s="27"/>
    </row>
    <row r="47" s="2" customFormat="1" ht="18" customHeight="1" spans="1:10">
      <c r="A47" s="8">
        <v>45</v>
      </c>
      <c r="B47" s="9" t="s">
        <v>82</v>
      </c>
      <c r="C47" s="13" t="s">
        <v>12</v>
      </c>
      <c r="D47" s="13" t="s">
        <v>34</v>
      </c>
      <c r="E47" s="9" t="s">
        <v>83</v>
      </c>
      <c r="F47" s="9" t="s">
        <v>36</v>
      </c>
      <c r="G47" s="11">
        <v>15</v>
      </c>
      <c r="H47" s="11">
        <f t="shared" ref="H47:H50" si="5">INT(G47*8%)</f>
        <v>1</v>
      </c>
      <c r="I47" s="28"/>
      <c r="J47" s="27"/>
    </row>
    <row r="48" s="2" customFormat="1" ht="18" customHeight="1" spans="1:10">
      <c r="A48" s="8">
        <v>46</v>
      </c>
      <c r="B48" s="12"/>
      <c r="C48" s="13" t="s">
        <v>12</v>
      </c>
      <c r="D48" s="13" t="s">
        <v>34</v>
      </c>
      <c r="E48" s="9" t="s">
        <v>84</v>
      </c>
      <c r="F48" s="9" t="s">
        <v>36</v>
      </c>
      <c r="G48" s="11">
        <v>7</v>
      </c>
      <c r="H48" s="11">
        <v>1</v>
      </c>
      <c r="I48" s="29"/>
      <c r="J48" s="27"/>
    </row>
    <row r="49" s="2" customFormat="1" ht="18" customHeight="1" spans="1:10">
      <c r="A49" s="8">
        <v>47</v>
      </c>
      <c r="B49" s="12"/>
      <c r="C49" s="13" t="s">
        <v>12</v>
      </c>
      <c r="D49" s="13" t="s">
        <v>34</v>
      </c>
      <c r="E49" s="9" t="s">
        <v>85</v>
      </c>
      <c r="F49" s="9" t="s">
        <v>36</v>
      </c>
      <c r="G49" s="11">
        <v>23</v>
      </c>
      <c r="H49" s="11">
        <f t="shared" si="5"/>
        <v>1</v>
      </c>
      <c r="I49" s="29"/>
      <c r="J49" s="27"/>
    </row>
    <row r="50" s="2" customFormat="1" ht="18" customHeight="1" spans="1:10">
      <c r="A50" s="8">
        <v>48</v>
      </c>
      <c r="B50" s="12"/>
      <c r="C50" s="13" t="s">
        <v>12</v>
      </c>
      <c r="D50" s="13" t="s">
        <v>34</v>
      </c>
      <c r="E50" s="9" t="s">
        <v>86</v>
      </c>
      <c r="F50" s="9" t="s">
        <v>36</v>
      </c>
      <c r="G50" s="11">
        <v>22</v>
      </c>
      <c r="H50" s="11">
        <f t="shared" si="5"/>
        <v>1</v>
      </c>
      <c r="I50" s="30"/>
      <c r="J50" s="27"/>
    </row>
    <row r="51" s="2" customFormat="1" ht="18" customHeight="1" spans="1:10">
      <c r="A51" s="8">
        <v>49</v>
      </c>
      <c r="B51" s="15" t="s">
        <v>87</v>
      </c>
      <c r="C51" s="13" t="s">
        <v>12</v>
      </c>
      <c r="D51" s="13" t="s">
        <v>34</v>
      </c>
      <c r="E51" s="9" t="s">
        <v>88</v>
      </c>
      <c r="F51" s="9" t="s">
        <v>25</v>
      </c>
      <c r="G51" s="11">
        <v>8</v>
      </c>
      <c r="H51" s="11">
        <v>1</v>
      </c>
      <c r="I51" s="28"/>
      <c r="J51" s="27"/>
    </row>
    <row r="52" s="2" customFormat="1" ht="18" customHeight="1" spans="1:10">
      <c r="A52" s="8">
        <v>50</v>
      </c>
      <c r="B52" s="16"/>
      <c r="C52" s="13" t="s">
        <v>12</v>
      </c>
      <c r="D52" s="13" t="s">
        <v>34</v>
      </c>
      <c r="E52" s="9" t="s">
        <v>89</v>
      </c>
      <c r="F52" s="9" t="s">
        <v>25</v>
      </c>
      <c r="G52" s="11">
        <v>18</v>
      </c>
      <c r="H52" s="11">
        <f t="shared" ref="H52:H56" si="6">INT(G52*8%)</f>
        <v>1</v>
      </c>
      <c r="I52" s="29"/>
      <c r="J52" s="27"/>
    </row>
    <row r="53" s="2" customFormat="1" ht="18" customHeight="1" spans="1:10">
      <c r="A53" s="8">
        <v>51</v>
      </c>
      <c r="B53" s="16"/>
      <c r="C53" s="13" t="s">
        <v>12</v>
      </c>
      <c r="D53" s="13" t="s">
        <v>34</v>
      </c>
      <c r="E53" s="9" t="s">
        <v>90</v>
      </c>
      <c r="F53" s="9" t="s">
        <v>25</v>
      </c>
      <c r="G53" s="11">
        <v>15</v>
      </c>
      <c r="H53" s="11">
        <f t="shared" si="6"/>
        <v>1</v>
      </c>
      <c r="I53" s="29"/>
      <c r="J53" s="27"/>
    </row>
    <row r="54" s="2" customFormat="1" ht="18" customHeight="1" spans="1:10">
      <c r="A54" s="8">
        <v>52</v>
      </c>
      <c r="B54" s="16"/>
      <c r="C54" s="19" t="s">
        <v>12</v>
      </c>
      <c r="D54" s="19" t="s">
        <v>34</v>
      </c>
      <c r="E54" s="15" t="s">
        <v>91</v>
      </c>
      <c r="F54" s="9" t="s">
        <v>25</v>
      </c>
      <c r="G54" s="11">
        <v>14</v>
      </c>
      <c r="H54" s="11">
        <f t="shared" si="6"/>
        <v>1</v>
      </c>
      <c r="I54" s="30"/>
      <c r="J54" s="27"/>
    </row>
    <row r="55" s="2" customFormat="1" ht="18" customHeight="1" spans="1:10">
      <c r="A55" s="8">
        <v>53</v>
      </c>
      <c r="B55" s="9" t="s">
        <v>92</v>
      </c>
      <c r="C55" s="9" t="s">
        <v>12</v>
      </c>
      <c r="D55" s="9" t="s">
        <v>34</v>
      </c>
      <c r="E55" s="9" t="s">
        <v>93</v>
      </c>
      <c r="F55" s="9" t="s">
        <v>28</v>
      </c>
      <c r="G55" s="11">
        <v>16</v>
      </c>
      <c r="H55" s="11">
        <f t="shared" si="6"/>
        <v>1</v>
      </c>
      <c r="I55" s="26"/>
      <c r="J55" s="27"/>
    </row>
    <row r="56" s="2" customFormat="1" ht="18" customHeight="1" spans="1:10">
      <c r="A56" s="8">
        <v>54</v>
      </c>
      <c r="B56" s="12"/>
      <c r="C56" s="9" t="s">
        <v>12</v>
      </c>
      <c r="D56" s="9" t="s">
        <v>34</v>
      </c>
      <c r="E56" s="9" t="s">
        <v>94</v>
      </c>
      <c r="F56" s="9" t="s">
        <v>28</v>
      </c>
      <c r="G56" s="11">
        <v>14</v>
      </c>
      <c r="H56" s="11">
        <f t="shared" si="6"/>
        <v>1</v>
      </c>
      <c r="I56" s="26"/>
      <c r="J56" s="27"/>
    </row>
    <row r="57" s="2" customFormat="1" ht="18" customHeight="1" spans="1:10">
      <c r="A57" s="8">
        <v>55</v>
      </c>
      <c r="B57" s="12"/>
      <c r="C57" s="9" t="s">
        <v>12</v>
      </c>
      <c r="D57" s="9" t="s">
        <v>34</v>
      </c>
      <c r="E57" s="9" t="s">
        <v>95</v>
      </c>
      <c r="F57" s="9" t="s">
        <v>28</v>
      </c>
      <c r="G57" s="11">
        <v>10</v>
      </c>
      <c r="H57" s="11">
        <v>1</v>
      </c>
      <c r="I57" s="26"/>
      <c r="J57" s="27"/>
    </row>
    <row r="58" s="2" customFormat="1" ht="18" customHeight="1" spans="1:10">
      <c r="A58" s="8">
        <v>56</v>
      </c>
      <c r="B58" s="12"/>
      <c r="C58" s="9" t="s">
        <v>12</v>
      </c>
      <c r="D58" s="9" t="s">
        <v>34</v>
      </c>
      <c r="E58" s="9" t="s">
        <v>96</v>
      </c>
      <c r="F58" s="9" t="s">
        <v>28</v>
      </c>
      <c r="G58" s="11">
        <v>6</v>
      </c>
      <c r="H58" s="11">
        <v>1</v>
      </c>
      <c r="I58" s="26"/>
      <c r="J58" s="27"/>
    </row>
    <row r="59" s="2" customFormat="1" ht="18" customHeight="1" spans="1:10">
      <c r="A59" s="8">
        <v>57</v>
      </c>
      <c r="B59" s="20" t="s">
        <v>97</v>
      </c>
      <c r="C59" s="21" t="s">
        <v>12</v>
      </c>
      <c r="D59" s="21" t="s">
        <v>34</v>
      </c>
      <c r="E59" s="22" t="s">
        <v>98</v>
      </c>
      <c r="F59" s="9" t="s">
        <v>15</v>
      </c>
      <c r="G59" s="11">
        <v>22</v>
      </c>
      <c r="H59" s="11">
        <f t="shared" ref="H59:H61" si="7">INT(G59*8%)</f>
        <v>1</v>
      </c>
      <c r="I59" s="26"/>
      <c r="J59" s="27"/>
    </row>
    <row r="60" s="2" customFormat="1" ht="18" customHeight="1" spans="1:10">
      <c r="A60" s="8">
        <v>58</v>
      </c>
      <c r="B60" s="23"/>
      <c r="C60" s="13" t="s">
        <v>12</v>
      </c>
      <c r="D60" s="13" t="s">
        <v>34</v>
      </c>
      <c r="E60" s="9" t="s">
        <v>99</v>
      </c>
      <c r="F60" s="9" t="s">
        <v>15</v>
      </c>
      <c r="G60" s="11">
        <v>19</v>
      </c>
      <c r="H60" s="11">
        <f t="shared" si="7"/>
        <v>1</v>
      </c>
      <c r="I60" s="26"/>
      <c r="J60" s="27"/>
    </row>
    <row r="61" s="2" customFormat="1" ht="18" customHeight="1" spans="1:10">
      <c r="A61" s="8">
        <v>59</v>
      </c>
      <c r="B61" s="23"/>
      <c r="C61" s="13" t="s">
        <v>12</v>
      </c>
      <c r="D61" s="13" t="s">
        <v>34</v>
      </c>
      <c r="E61" s="9" t="s">
        <v>100</v>
      </c>
      <c r="F61" s="9" t="s">
        <v>15</v>
      </c>
      <c r="G61" s="11">
        <v>17</v>
      </c>
      <c r="H61" s="11">
        <f t="shared" si="7"/>
        <v>1</v>
      </c>
      <c r="I61" s="26"/>
      <c r="J61" s="27"/>
    </row>
    <row r="62" s="2" customFormat="1" ht="18" customHeight="1" spans="1:10">
      <c r="A62" s="8">
        <v>60</v>
      </c>
      <c r="B62" s="23"/>
      <c r="C62" s="13" t="s">
        <v>12</v>
      </c>
      <c r="D62" s="13" t="s">
        <v>34</v>
      </c>
      <c r="E62" s="9" t="s">
        <v>101</v>
      </c>
      <c r="F62" s="9" t="s">
        <v>15</v>
      </c>
      <c r="G62" s="11">
        <v>12</v>
      </c>
      <c r="H62" s="11">
        <v>1</v>
      </c>
      <c r="I62" s="26"/>
      <c r="J62" s="27"/>
    </row>
    <row r="63" s="2" customFormat="1" ht="18" customHeight="1" spans="1:10">
      <c r="A63" s="8">
        <v>61</v>
      </c>
      <c r="B63" s="15" t="s">
        <v>102</v>
      </c>
      <c r="C63" s="13" t="s">
        <v>12</v>
      </c>
      <c r="D63" s="13" t="s">
        <v>34</v>
      </c>
      <c r="E63" s="9" t="s">
        <v>103</v>
      </c>
      <c r="F63" s="9" t="s">
        <v>72</v>
      </c>
      <c r="G63" s="11">
        <v>16</v>
      </c>
      <c r="H63" s="11">
        <f t="shared" ref="H63:H74" si="8">INT(G63*8%)</f>
        <v>1</v>
      </c>
      <c r="I63" s="26"/>
      <c r="J63" s="27"/>
    </row>
    <row r="64" s="2" customFormat="1" ht="18" customHeight="1" spans="1:10">
      <c r="A64" s="8">
        <v>62</v>
      </c>
      <c r="B64" s="16"/>
      <c r="C64" s="13" t="s">
        <v>12</v>
      </c>
      <c r="D64" s="13" t="s">
        <v>34</v>
      </c>
      <c r="E64" s="9" t="s">
        <v>104</v>
      </c>
      <c r="F64" s="9" t="s">
        <v>72</v>
      </c>
      <c r="G64" s="11">
        <v>17</v>
      </c>
      <c r="H64" s="11">
        <f t="shared" si="8"/>
        <v>1</v>
      </c>
      <c r="I64" s="26"/>
      <c r="J64" s="27"/>
    </row>
    <row r="65" s="2" customFormat="1" ht="18" customHeight="1" spans="1:10">
      <c r="A65" s="8">
        <v>63</v>
      </c>
      <c r="B65" s="16"/>
      <c r="C65" s="13" t="s">
        <v>12</v>
      </c>
      <c r="D65" s="13" t="s">
        <v>34</v>
      </c>
      <c r="E65" s="9" t="s">
        <v>105</v>
      </c>
      <c r="F65" s="9" t="s">
        <v>72</v>
      </c>
      <c r="G65" s="11">
        <v>23</v>
      </c>
      <c r="H65" s="11">
        <f t="shared" si="8"/>
        <v>1</v>
      </c>
      <c r="I65" s="26"/>
      <c r="J65" s="27"/>
    </row>
    <row r="66" s="2" customFormat="1" ht="18" customHeight="1" spans="1:10">
      <c r="A66" s="8">
        <v>64</v>
      </c>
      <c r="B66" s="16"/>
      <c r="C66" s="13" t="s">
        <v>12</v>
      </c>
      <c r="D66" s="13" t="s">
        <v>34</v>
      </c>
      <c r="E66" s="9" t="s">
        <v>106</v>
      </c>
      <c r="F66" s="9" t="s">
        <v>72</v>
      </c>
      <c r="G66" s="11">
        <v>19</v>
      </c>
      <c r="H66" s="11">
        <f t="shared" si="8"/>
        <v>1</v>
      </c>
      <c r="I66" s="26"/>
      <c r="J66" s="27"/>
    </row>
    <row r="67" s="2" customFormat="1" ht="18" customHeight="1" spans="1:10">
      <c r="A67" s="8">
        <v>65</v>
      </c>
      <c r="B67" s="15" t="s">
        <v>107</v>
      </c>
      <c r="C67" s="13" t="s">
        <v>12</v>
      </c>
      <c r="D67" s="13" t="s">
        <v>34</v>
      </c>
      <c r="E67" s="9" t="s">
        <v>108</v>
      </c>
      <c r="F67" s="9" t="s">
        <v>36</v>
      </c>
      <c r="G67" s="11">
        <v>14</v>
      </c>
      <c r="H67" s="11">
        <f t="shared" si="8"/>
        <v>1</v>
      </c>
      <c r="I67" s="28"/>
      <c r="J67" s="27"/>
    </row>
    <row r="68" s="2" customFormat="1" ht="18" customHeight="1" spans="1:10">
      <c r="A68" s="8">
        <v>66</v>
      </c>
      <c r="B68" s="16"/>
      <c r="C68" s="13" t="s">
        <v>12</v>
      </c>
      <c r="D68" s="13" t="s">
        <v>34</v>
      </c>
      <c r="E68" s="9" t="s">
        <v>109</v>
      </c>
      <c r="F68" s="9" t="s">
        <v>36</v>
      </c>
      <c r="G68" s="11">
        <v>16</v>
      </c>
      <c r="H68" s="11">
        <f t="shared" si="8"/>
        <v>1</v>
      </c>
      <c r="I68" s="29"/>
      <c r="J68" s="27"/>
    </row>
    <row r="69" s="2" customFormat="1" ht="18" customHeight="1" spans="1:10">
      <c r="A69" s="8">
        <v>67</v>
      </c>
      <c r="B69" s="16"/>
      <c r="C69" s="13" t="s">
        <v>12</v>
      </c>
      <c r="D69" s="13" t="s">
        <v>34</v>
      </c>
      <c r="E69" s="9" t="s">
        <v>110</v>
      </c>
      <c r="F69" s="9" t="s">
        <v>36</v>
      </c>
      <c r="G69" s="11">
        <v>34</v>
      </c>
      <c r="H69" s="11">
        <f t="shared" si="8"/>
        <v>2</v>
      </c>
      <c r="I69" s="29"/>
      <c r="J69" s="27"/>
    </row>
    <row r="70" s="2" customFormat="1" ht="18" customHeight="1" spans="1:10">
      <c r="A70" s="31">
        <v>68</v>
      </c>
      <c r="B70" s="16"/>
      <c r="C70" s="19" t="s">
        <v>12</v>
      </c>
      <c r="D70" s="19" t="s">
        <v>34</v>
      </c>
      <c r="E70" s="15" t="s">
        <v>111</v>
      </c>
      <c r="F70" s="9" t="s">
        <v>36</v>
      </c>
      <c r="G70" s="32">
        <v>29</v>
      </c>
      <c r="H70" s="32">
        <f t="shared" si="8"/>
        <v>2</v>
      </c>
      <c r="I70" s="29"/>
      <c r="J70" s="27"/>
    </row>
    <row r="71" s="2" customFormat="1" ht="18" customHeight="1" spans="1:10">
      <c r="A71" s="27">
        <v>69</v>
      </c>
      <c r="B71" s="27" t="s">
        <v>112</v>
      </c>
      <c r="C71" s="27" t="s">
        <v>12</v>
      </c>
      <c r="D71" s="27" t="s">
        <v>34</v>
      </c>
      <c r="E71" s="27" t="s">
        <v>113</v>
      </c>
      <c r="F71" s="9" t="s">
        <v>66</v>
      </c>
      <c r="G71" s="33">
        <v>25</v>
      </c>
      <c r="H71" s="33">
        <f t="shared" si="8"/>
        <v>2</v>
      </c>
      <c r="I71" s="26"/>
      <c r="J71" s="27"/>
    </row>
    <row r="72" s="2" customFormat="1" ht="18" customHeight="1" spans="1:10">
      <c r="A72" s="27">
        <v>70</v>
      </c>
      <c r="B72" s="34"/>
      <c r="C72" s="27" t="s">
        <v>12</v>
      </c>
      <c r="D72" s="27" t="s">
        <v>34</v>
      </c>
      <c r="E72" s="27" t="s">
        <v>114</v>
      </c>
      <c r="F72" s="9" t="s">
        <v>66</v>
      </c>
      <c r="G72" s="33">
        <v>18</v>
      </c>
      <c r="H72" s="33">
        <f t="shared" si="8"/>
        <v>1</v>
      </c>
      <c r="I72" s="26"/>
      <c r="J72" s="27"/>
    </row>
    <row r="73" s="2" customFormat="1" ht="18" customHeight="1" spans="1:10">
      <c r="A73" s="27">
        <v>71</v>
      </c>
      <c r="B73" s="34"/>
      <c r="C73" s="27" t="s">
        <v>12</v>
      </c>
      <c r="D73" s="27" t="s">
        <v>34</v>
      </c>
      <c r="E73" s="27" t="s">
        <v>115</v>
      </c>
      <c r="F73" s="9" t="s">
        <v>66</v>
      </c>
      <c r="G73" s="33">
        <v>22</v>
      </c>
      <c r="H73" s="33">
        <f t="shared" si="8"/>
        <v>1</v>
      </c>
      <c r="I73" s="26"/>
      <c r="J73" s="27"/>
    </row>
    <row r="74" s="2" customFormat="1" ht="18" customHeight="1" spans="1:10">
      <c r="A74" s="27">
        <v>72</v>
      </c>
      <c r="B74" s="34"/>
      <c r="C74" s="27" t="s">
        <v>12</v>
      </c>
      <c r="D74" s="27" t="s">
        <v>34</v>
      </c>
      <c r="E74" s="27" t="s">
        <v>116</v>
      </c>
      <c r="F74" s="9" t="s">
        <v>66</v>
      </c>
      <c r="G74" s="33">
        <v>16</v>
      </c>
      <c r="H74" s="33">
        <f t="shared" si="8"/>
        <v>1</v>
      </c>
      <c r="I74" s="26"/>
      <c r="J74" s="27"/>
    </row>
    <row r="75" s="2" customFormat="1" ht="18" customHeight="1" spans="1:10">
      <c r="A75" s="35">
        <v>73</v>
      </c>
      <c r="B75" s="35" t="s">
        <v>117</v>
      </c>
      <c r="C75" s="35"/>
      <c r="D75" s="35"/>
      <c r="E75" s="35"/>
      <c r="F75" s="36" t="s">
        <v>118</v>
      </c>
      <c r="G75" s="37">
        <v>32</v>
      </c>
      <c r="H75" s="38">
        <v>3</v>
      </c>
      <c r="I75" s="28">
        <v>12</v>
      </c>
      <c r="J75" s="48"/>
    </row>
    <row r="76" s="2" customFormat="1" ht="18" customHeight="1" spans="1:10">
      <c r="A76" s="35"/>
      <c r="B76" s="35"/>
      <c r="C76" s="35"/>
      <c r="D76" s="35"/>
      <c r="E76" s="35"/>
      <c r="F76" s="39" t="s">
        <v>119</v>
      </c>
      <c r="G76" s="40">
        <v>52</v>
      </c>
      <c r="H76" s="33">
        <v>3</v>
      </c>
      <c r="I76" s="29"/>
      <c r="J76" s="48"/>
    </row>
    <row r="77" s="2" customFormat="1" ht="18" customHeight="1" spans="1:10">
      <c r="A77" s="35"/>
      <c r="B77" s="35"/>
      <c r="C77" s="35"/>
      <c r="D77" s="35"/>
      <c r="E77" s="35"/>
      <c r="F77" s="39" t="s">
        <v>120</v>
      </c>
      <c r="G77" s="40"/>
      <c r="H77" s="33">
        <v>2</v>
      </c>
      <c r="I77" s="29"/>
      <c r="J77" s="48"/>
    </row>
    <row r="78" s="2" customFormat="1" ht="18" customHeight="1" spans="1:10">
      <c r="A78" s="35"/>
      <c r="B78" s="35"/>
      <c r="C78" s="35"/>
      <c r="D78" s="35"/>
      <c r="E78" s="35"/>
      <c r="F78" s="39" t="s">
        <v>121</v>
      </c>
      <c r="G78" s="40">
        <v>20</v>
      </c>
      <c r="H78" s="33">
        <v>2</v>
      </c>
      <c r="I78" s="29"/>
      <c r="J78" s="48"/>
    </row>
    <row r="79" s="2" customFormat="1" ht="18" customHeight="1" spans="1:10">
      <c r="A79" s="35"/>
      <c r="B79" s="35"/>
      <c r="C79" s="35"/>
      <c r="D79" s="35"/>
      <c r="E79" s="35"/>
      <c r="F79" s="41" t="s">
        <v>122</v>
      </c>
      <c r="G79" s="42">
        <v>43</v>
      </c>
      <c r="H79" s="43">
        <v>2</v>
      </c>
      <c r="I79" s="29"/>
      <c r="J79" s="49"/>
    </row>
    <row r="80" s="2" customFormat="1" ht="35" customHeight="1" spans="1:10">
      <c r="A80" s="35">
        <v>74</v>
      </c>
      <c r="B80" s="35" t="s">
        <v>123</v>
      </c>
      <c r="C80" s="35"/>
      <c r="D80" s="35"/>
      <c r="E80" s="35"/>
      <c r="F80" s="35" t="s">
        <v>124</v>
      </c>
      <c r="G80" s="44" t="s">
        <v>124</v>
      </c>
      <c r="H80" s="44">
        <v>9</v>
      </c>
      <c r="I80" s="33">
        <v>9</v>
      </c>
      <c r="J80" s="48"/>
    </row>
    <row r="81" s="2" customFormat="1" ht="45" customHeight="1" spans="1:10">
      <c r="A81" s="45" t="s">
        <v>125</v>
      </c>
      <c r="B81" s="46"/>
      <c r="C81" s="46"/>
      <c r="D81" s="46"/>
      <c r="E81" s="46"/>
      <c r="F81" s="46"/>
      <c r="G81" s="47"/>
      <c r="H81" s="44">
        <f>SUM(H3:H80)</f>
        <v>100</v>
      </c>
      <c r="I81" s="50"/>
      <c r="J81" s="48"/>
    </row>
  </sheetData>
  <mergeCells count="40">
    <mergeCell ref="A1:J1"/>
    <mergeCell ref="B80:E80"/>
    <mergeCell ref="A81:G81"/>
    <mergeCell ref="A75:A79"/>
    <mergeCell ref="B3:B8"/>
    <mergeCell ref="B10:B12"/>
    <mergeCell ref="B13:B16"/>
    <mergeCell ref="B17:B21"/>
    <mergeCell ref="B22:B26"/>
    <mergeCell ref="B27:B30"/>
    <mergeCell ref="B31:B34"/>
    <mergeCell ref="B35:B38"/>
    <mergeCell ref="B39:B42"/>
    <mergeCell ref="B43:B46"/>
    <mergeCell ref="B47:B50"/>
    <mergeCell ref="B51:B54"/>
    <mergeCell ref="B55:B58"/>
    <mergeCell ref="B59:B62"/>
    <mergeCell ref="B63:B66"/>
    <mergeCell ref="B67:B70"/>
    <mergeCell ref="B71:B74"/>
    <mergeCell ref="I3:I8"/>
    <mergeCell ref="I10:I12"/>
    <mergeCell ref="I13:I16"/>
    <mergeCell ref="I17:I21"/>
    <mergeCell ref="I22:I26"/>
    <mergeCell ref="I27:I30"/>
    <mergeCell ref="I31:I34"/>
    <mergeCell ref="I35:I38"/>
    <mergeCell ref="I39:I42"/>
    <mergeCell ref="I43:I46"/>
    <mergeCell ref="I47:I50"/>
    <mergeCell ref="I51:I54"/>
    <mergeCell ref="I55:I58"/>
    <mergeCell ref="I59:I62"/>
    <mergeCell ref="I63:I66"/>
    <mergeCell ref="I67:I70"/>
    <mergeCell ref="I71:I74"/>
    <mergeCell ref="I75:I79"/>
    <mergeCell ref="B75:E7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第40期入党积极分子名额分配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腹肌小姐</cp:lastModifiedBy>
  <dcterms:created xsi:type="dcterms:W3CDTF">2025-03-11T09:20:00Z</dcterms:created>
  <dcterms:modified xsi:type="dcterms:W3CDTF">2025-10-09T10:32:27Z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C1FB4B232FC44DE0980F000247BB0D9A_12</vt:lpwstr>
  </property>
</Properties>
</file>